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<sst xmlns="http://schemas.openxmlformats.org/spreadsheetml/2006/main" count="16" uniqueCount="16">
  <si>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EMMA</t>
  </si>
  <si>
    <t>Staff</t>
  </si>
  <si>
    <t>RF CAVITY SYSTEM</t>
  </si>
  <si>
    <t>DIAGNOSTICS</t>
  </si>
  <si>
    <t>MAGNETS</t>
  </si>
  <si>
    <t>MECHANICAL, VACUUM CHAMBERS, CIVIL &amp; SERVICES</t>
  </si>
  <si>
    <t>VACUUM EQUIPMENT</t>
  </si>
  <si>
    <t>CONTROLS</t>
  </si>
  <si>
    <t>ELECTRICAL</t>
  </si>
  <si>
    <t>General costs associated with procurement</t>
  </si>
  <si>
    <t xml:space="preserve">EMMA Equipment sub total  </t>
  </si>
  <si>
    <t>EMMA staff</t>
  </si>
  <si>
    <t>40 FTE</t>
  </si>
  <si>
    <t>EMMA total</t>
  </si>
  <si>
    <t xml:space="preserve">EMMA </t>
  </si>
  <si>
    <t>Cost  (Incl. VAT)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</si>
</sst>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00"/>
    <numFmt numFmtId="166" formatCode="#,##0.0_ ;\-#,##0.0\ 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55">
      <alignment/>
      <protection/>
    </xf>
    <xf numFmtId="0" fontId="20" fillId="0" borderId="10" xfId="55" applyFont="1" applyBorder="1" applyAlignment="1">
      <alignment horizontal="center" vertical="center"/>
      <protection/>
    </xf>
    <xf numFmtId="0" fontId="18" fillId="0" borderId="10" xfId="55" applyBorder="1" applyAlignment="1">
      <alignment vertical="center"/>
      <protection/>
    </xf>
    <xf numFmtId="0" fontId="21" fillId="0" borderId="0" xfId="55" applyFont="1" applyAlignment="1">
      <alignment horizontal="left" vertical="center"/>
      <protection/>
    </xf>
    <xf numFmtId="0" fontId="18" fillId="0" borderId="0" xfId="55" applyBorder="1" applyAlignment="1">
      <alignment vertical="center"/>
      <protection/>
    </xf>
    <xf numFmtId="0" fontId="20" fillId="0" borderId="11" xfId="55" applyFont="1" applyBorder="1" applyAlignment="1">
      <alignment vertical="center"/>
      <protection/>
    </xf>
    <xf numFmtId="0" fontId="18" fillId="0" borderId="12" xfId="55" applyBorder="1" applyAlignment="1">
      <alignment horizontal="center" vertical="center"/>
      <protection/>
    </xf>
    <xf numFmtId="0" fontId="18" fillId="0" borderId="0" xfId="55" applyFill="1" applyBorder="1" applyAlignment="1">
      <alignment vertical="center"/>
      <protection/>
    </xf>
    <xf numFmtId="0" fontId="24" fillId="0" borderId="11" xfId="55" applyFont="1" applyBorder="1" applyAlignment="1">
      <alignment vertical="center"/>
      <protection/>
    </xf>
    <xf numFmtId="42" fontId="19" fillId="0" borderId="10" xfId="55" applyNumberFormat="1" applyFont="1" applyFill="1" applyBorder="1" applyAlignment="1">
      <alignment vertical="center"/>
      <protection/>
    </xf>
    <xf numFmtId="42" fontId="18" fillId="0" borderId="10" xfId="55" applyNumberFormat="1" applyBorder="1" applyAlignment="1">
      <alignment vertical="center"/>
      <protection/>
    </xf>
    <xf numFmtId="0" fontId="22" fillId="0" borderId="10" xfId="55" applyFont="1" applyBorder="1" applyAlignment="1">
      <alignment horizontal="center" vertical="center" wrapText="1"/>
      <protection/>
    </xf>
    <xf numFmtId="42" fontId="19" fillId="0" borderId="10" xfId="55" applyNumberFormat="1" applyFont="1" applyBorder="1" applyAlignment="1">
      <alignment vertical="center"/>
      <protection/>
    </xf>
    <xf numFmtId="42" fontId="19" fillId="33" borderId="10" xfId="55" applyNumberFormat="1" applyFont="1" applyFill="1" applyBorder="1" applyAlignment="1">
      <alignment vertical="center"/>
      <protection/>
    </xf>
    <xf numFmtId="0" fontId="25" fillId="0" borderId="11" xfId="55" applyFont="1" applyFill="1" applyBorder="1" applyAlignment="1">
      <alignment vertical="center"/>
      <protection/>
    </xf>
    <xf numFmtId="0" fontId="26" fillId="0" borderId="11" xfId="55" applyFont="1" applyFill="1" applyBorder="1" applyAlignment="1">
      <alignment horizontal="right" vertical="center"/>
      <protection/>
    </xf>
    <xf numFmtId="166" fontId="19" fillId="33" borderId="10" xfId="55" applyNumberFormat="1" applyFont="1" applyFill="1" applyBorder="1" applyAlignment="1">
      <alignment horizontal="center" vertical="center"/>
      <protection/>
    </xf>
    <xf numFmtId="166" fontId="19" fillId="0" borderId="0" xfId="55" applyNumberFormat="1" applyFont="1" applyFill="1" applyBorder="1" applyAlignment="1">
      <alignment horizontal="center" vertical="center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vertical="center"/>
      <protection/>
    </xf>
    <xf numFmtId="0" fontId="18" fillId="0" borderId="0" xfId="55" applyBorder="1">
      <alignment/>
      <protection/>
    </xf>
    <xf numFmtId="42" fontId="18" fillId="0" borderId="0" xfId="55" applyNumberFormat="1" applyBorder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5.7109375" style="0" customWidth="1"/>
    <col min="2" max="2" width="44.57421875" style="0" customWidth="1"/>
    <col min="3" max="3" width="13.140625" style="0" customWidth="1"/>
    <col min="4" max="4" width="14.8515625" style="0" customWidth="1"/>
    <col min="5" max="5" width="10.421875" style="0" customWidth="1"/>
    <col min="7" max="7" width="13.28125" style="0" customWidth="1"/>
  </cols>
  <sheetData>
    <row r="1" spans="1:8" ht="18">
      <c r="A1" s="4" t="s">
        <v>14</v>
      </c>
      <c r="B1" s="1"/>
      <c r="C1" s="1"/>
      <c r="D1" s="1"/>
      <c r="E1" s="1"/>
      <c r="F1" s="5"/>
      <c r="G1" s="5"/>
      <c r="H1" s="5"/>
    </row>
    <row r="2" spans="1:8" ht="60" customHeight="1">
      <c r="A2" s="7"/>
      <c r="B2" s="6"/>
      <c r="C2" s="19" t="s">
        <v>15</v>
      </c>
      <c r="D2" s="20"/>
      <c r="E2" s="5"/>
      <c r="F2" s="1"/>
      <c r="G2" s="21"/>
      <c r="H2" s="1"/>
    </row>
    <row r="3" spans="1:8" ht="19.5" customHeight="1">
      <c r="A3" s="7"/>
      <c r="B3" s="9" t="s">
        <v>0</v>
      </c>
      <c r="C3" s="12"/>
      <c r="D3" s="2" t="s">
        <v>1</v>
      </c>
      <c r="E3" s="5"/>
      <c r="F3" s="1"/>
      <c r="G3" s="21"/>
      <c r="H3" s="1"/>
    </row>
    <row r="4" spans="1:8" ht="19.5" customHeight="1">
      <c r="A4" s="7">
        <v>1</v>
      </c>
      <c r="B4" s="15" t="s">
        <v>2</v>
      </c>
      <c r="C4" s="11">
        <v>1431466</v>
      </c>
      <c r="D4" s="3"/>
      <c r="E4" s="5"/>
      <c r="F4" s="1"/>
      <c r="G4" s="22"/>
      <c r="H4" s="1"/>
    </row>
    <row r="5" spans="1:8" ht="19.5" customHeight="1">
      <c r="A5" s="7">
        <v>2</v>
      </c>
      <c r="B5" s="15" t="s">
        <v>3</v>
      </c>
      <c r="C5" s="11">
        <v>558903</v>
      </c>
      <c r="D5" s="3"/>
      <c r="E5" s="5"/>
      <c r="F5" s="1"/>
      <c r="G5" s="22"/>
      <c r="H5" s="1"/>
    </row>
    <row r="6" spans="1:8" ht="19.5" customHeight="1">
      <c r="A6" s="7">
        <v>3</v>
      </c>
      <c r="B6" s="15" t="s">
        <v>4</v>
      </c>
      <c r="C6" s="11">
        <v>705069</v>
      </c>
      <c r="D6" s="3"/>
      <c r="E6" s="5"/>
      <c r="F6" s="1"/>
      <c r="G6" s="21"/>
      <c r="H6" s="1"/>
    </row>
    <row r="7" spans="1:8" ht="19.5" customHeight="1">
      <c r="A7" s="7">
        <v>4</v>
      </c>
      <c r="B7" s="15" t="s">
        <v>5</v>
      </c>
      <c r="C7" s="11">
        <v>901766</v>
      </c>
      <c r="D7" s="3"/>
      <c r="E7" s="5"/>
      <c r="F7" s="1"/>
      <c r="G7" s="21"/>
      <c r="H7" s="1"/>
    </row>
    <row r="8" spans="1:8" ht="19.5" customHeight="1">
      <c r="A8" s="7">
        <v>5</v>
      </c>
      <c r="B8" s="15" t="s">
        <v>6</v>
      </c>
      <c r="C8" s="11">
        <v>7097</v>
      </c>
      <c r="D8" s="3"/>
      <c r="E8" s="5"/>
      <c r="F8" s="1"/>
      <c r="G8" s="1"/>
      <c r="H8" s="1"/>
    </row>
    <row r="9" spans="1:8" ht="19.5" customHeight="1">
      <c r="A9" s="7">
        <v>6</v>
      </c>
      <c r="B9" s="15" t="s">
        <v>7</v>
      </c>
      <c r="C9" s="11">
        <v>139544</v>
      </c>
      <c r="D9" s="3"/>
      <c r="E9" s="5"/>
      <c r="F9" s="1"/>
      <c r="G9" s="1"/>
      <c r="H9" s="1"/>
    </row>
    <row r="10" spans="1:8" ht="19.5" customHeight="1">
      <c r="A10" s="7">
        <v>7</v>
      </c>
      <c r="B10" s="15" t="s">
        <v>8</v>
      </c>
      <c r="C10" s="11">
        <v>703066</v>
      </c>
      <c r="D10" s="3"/>
      <c r="E10" s="5"/>
      <c r="F10" s="1"/>
      <c r="G10" s="1"/>
      <c r="H10" s="1"/>
    </row>
    <row r="11" spans="1:8" ht="19.5" customHeight="1">
      <c r="A11" s="7">
        <v>8</v>
      </c>
      <c r="B11" s="15" t="s">
        <v>9</v>
      </c>
      <c r="C11" s="11">
        <v>10100</v>
      </c>
      <c r="D11" s="3"/>
      <c r="E11" s="5"/>
      <c r="F11" s="1"/>
      <c r="G11" s="1"/>
      <c r="H11" s="1"/>
    </row>
    <row r="12" spans="1:8" ht="19.5" customHeight="1">
      <c r="A12" s="7">
        <v>9</v>
      </c>
      <c r="B12" s="16" t="s">
        <v>10</v>
      </c>
      <c r="C12" s="13">
        <f>SUM(C4:C11)</f>
        <v>4457011</v>
      </c>
      <c r="D12" s="3"/>
      <c r="E12" s="5"/>
      <c r="F12" s="1"/>
      <c r="G12" s="1"/>
      <c r="H12" s="1"/>
    </row>
    <row r="13" spans="1:7" ht="19.5" customHeight="1">
      <c r="A13" s="7">
        <v>11</v>
      </c>
      <c r="B13" s="15" t="s">
        <v>11</v>
      </c>
      <c r="C13" s="10">
        <v>3280000</v>
      </c>
      <c r="D13" s="17" t="s">
        <v>12</v>
      </c>
      <c r="E13" s="18"/>
      <c r="F13" s="1"/>
      <c r="G13" s="1"/>
    </row>
    <row r="14" spans="1:7" ht="19.5" customHeight="1">
      <c r="A14" s="7">
        <v>12</v>
      </c>
      <c r="B14" s="15" t="s">
        <v>13</v>
      </c>
      <c r="C14" s="14">
        <f>C13+C12</f>
        <v>7737011</v>
      </c>
      <c r="D14" s="3"/>
      <c r="E14" s="8"/>
      <c r="F14" s="1"/>
      <c r="G14" s="1"/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Bliss</dc:creator>
  <cp:keywords/>
  <dc:description/>
  <cp:lastModifiedBy>Neil Bliss</cp:lastModifiedBy>
  <cp:lastPrinted>2010-11-23T14:50:06Z</cp:lastPrinted>
  <dcterms:created xsi:type="dcterms:W3CDTF">2010-11-23T14:18:03Z</dcterms:created>
  <dcterms:modified xsi:type="dcterms:W3CDTF">2010-11-23T15:34:46Z</dcterms:modified>
  <cp:category/>
  <cp:version/>
  <cp:contentType/>
  <cp:contentStatus/>
</cp:coreProperties>
</file>